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350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<sst xmlns="http://schemas.openxmlformats.org/spreadsheetml/2006/main" count="139" uniqueCount="115">
  <si>
    <t>隆昌发展建设集团有限责任公司</t>
  </si>
  <si>
    <t>门面及其它资产招租公告</t>
  </si>
  <si>
    <t xml:space="preserve">    本着“公开、公平、公正”的原则，隆昌发展建设集团有限责任公司将其门面及其它资产对外公开租赁，现将租赁详情公告如下：</t>
  </si>
  <si>
    <t>一、门面招租信息：</t>
  </si>
  <si>
    <t>标的  序号</t>
  </si>
  <si>
    <t>标的名称</t>
  </si>
  <si>
    <t>面积（㎡）</t>
  </si>
  <si>
    <t>起租单价</t>
  </si>
  <si>
    <t>月租金起价（元）</t>
  </si>
  <si>
    <t>年租金起价（元）</t>
  </si>
  <si>
    <t>竞租保证金（元）</t>
  </si>
  <si>
    <t>元/㎡/月</t>
  </si>
  <si>
    <t>1标的</t>
  </si>
  <si>
    <t>中心街140号</t>
  </si>
  <si>
    <t>2标的</t>
  </si>
  <si>
    <t>顺河街59号</t>
  </si>
  <si>
    <t>3标的</t>
  </si>
  <si>
    <t>恒隆路三段45号（原恒隆路一段）</t>
  </si>
  <si>
    <t>4标的</t>
  </si>
  <si>
    <t>人民中路二段2-4号</t>
  </si>
  <si>
    <t>5标的</t>
  </si>
  <si>
    <t>大北街二段1-3号</t>
  </si>
  <si>
    <t>6标的</t>
  </si>
  <si>
    <r>
      <rPr>
        <sz val="10"/>
        <color theme="1"/>
        <rFont val="宋体"/>
        <charset val="134"/>
        <scheme val="minor"/>
      </rPr>
      <t>新华街一段68号</t>
    </r>
    <r>
      <rPr>
        <sz val="10"/>
        <color theme="1"/>
        <rFont val="宋体"/>
        <charset val="134"/>
      </rPr>
      <t>、70号（原122、124号）</t>
    </r>
  </si>
  <si>
    <t>新华街一段42号附28号、29号、30号（原78、80、82号）</t>
  </si>
  <si>
    <t>7标的</t>
  </si>
  <si>
    <r>
      <rPr>
        <sz val="10"/>
        <color theme="1"/>
        <rFont val="宋体"/>
        <charset val="134"/>
        <scheme val="minor"/>
      </rPr>
      <t>新华街一段88号（原142号）</t>
    </r>
  </si>
  <si>
    <t>新华街一段、42号附26号（原74号）</t>
  </si>
  <si>
    <t>8标的</t>
  </si>
  <si>
    <t>新华街一段42号附14号（原50号）</t>
  </si>
  <si>
    <t>9标的</t>
  </si>
  <si>
    <t>新华街一段42号附15号（原52号）</t>
  </si>
  <si>
    <t>10标的</t>
  </si>
  <si>
    <t>新华街一段42号附17号（原56号）</t>
  </si>
  <si>
    <t>11标的</t>
  </si>
  <si>
    <t>新华街302号（环联商城二楼）</t>
  </si>
  <si>
    <t>12标的</t>
  </si>
  <si>
    <t>新华街212号（环联商城二楼）</t>
  </si>
  <si>
    <t>13标的</t>
  </si>
  <si>
    <t>大东街26号</t>
  </si>
  <si>
    <t>14标的</t>
  </si>
  <si>
    <t>望城街63号附1号</t>
  </si>
  <si>
    <t>15标的</t>
  </si>
  <si>
    <t>环城南路67号、69号、71号（原94号、96号、98号）</t>
  </si>
  <si>
    <t>16标的</t>
  </si>
  <si>
    <t>望城街103号、105号</t>
  </si>
  <si>
    <t>17标的</t>
  </si>
  <si>
    <t>望城街73号</t>
  </si>
  <si>
    <t>18标的</t>
  </si>
  <si>
    <t>望城街81号</t>
  </si>
  <si>
    <t>19标的</t>
  </si>
  <si>
    <t>成渝北路314号、316号、318号（原112号、114号、116号）</t>
  </si>
  <si>
    <t>20标的</t>
  </si>
  <si>
    <t>成渝北路320号、322号（原118号、120号）</t>
  </si>
  <si>
    <t>21标的</t>
  </si>
  <si>
    <t>成渝北路302号（原102号）</t>
  </si>
  <si>
    <t>22标的</t>
  </si>
  <si>
    <t>成渝北路298号、300号（原98号、100号）</t>
  </si>
  <si>
    <t>23标的</t>
  </si>
  <si>
    <t>白塔路一段202号附18号</t>
  </si>
  <si>
    <t>24标的</t>
  </si>
  <si>
    <t>白塔路137号</t>
  </si>
  <si>
    <t>25标的</t>
  </si>
  <si>
    <t>成渝东路72号</t>
  </si>
  <si>
    <t>26标的</t>
  </si>
  <si>
    <t>成渝东路148号</t>
  </si>
  <si>
    <t>27标的</t>
  </si>
  <si>
    <t>文体路二段188号（原飞泉正街113号）</t>
  </si>
  <si>
    <t>28标的</t>
  </si>
  <si>
    <t>新华街新桥巷2-2（适用住房或办公）</t>
  </si>
  <si>
    <t>29标的</t>
  </si>
  <si>
    <t>新华街新桥巷2-3（适用住房或办公）</t>
  </si>
  <si>
    <t>30标的</t>
  </si>
  <si>
    <t>新华街新桥巷2-4（适用住房或办公）</t>
  </si>
  <si>
    <t>31标的</t>
  </si>
  <si>
    <t>新华街新桥巷2-5（适用住房或办公）</t>
  </si>
  <si>
    <t>32标的</t>
  </si>
  <si>
    <t>新华街新桥巷2-6（适用住房或办公）</t>
  </si>
  <si>
    <t>33标的</t>
  </si>
  <si>
    <t>新华街新桥巷2-7（适用住房或办公）</t>
  </si>
  <si>
    <t>34标的</t>
  </si>
  <si>
    <t>新华街新桥巷3-1（适用住房或办公）</t>
  </si>
  <si>
    <t>35标的</t>
  </si>
  <si>
    <t>新华街新桥巷3-2（适用住房或办公）</t>
  </si>
  <si>
    <t>36标的</t>
  </si>
  <si>
    <t>新华街新桥巷3-6（适用住房或办公）</t>
  </si>
  <si>
    <t>联系方式：</t>
  </si>
  <si>
    <t xml:space="preserve">              唐先生：0832-3990436</t>
  </si>
  <si>
    <t xml:space="preserve">              隆昌市公共资源交易中心</t>
  </si>
  <si>
    <t xml:space="preserve">              周先生：0832-3997640</t>
  </si>
  <si>
    <t xml:space="preserve"> </t>
  </si>
  <si>
    <t>门面招租公告</t>
  </si>
  <si>
    <t xml:space="preserve">    本着“公开、公平、公正”的原则，现将以下门面对外公开租赁：</t>
  </si>
  <si>
    <t>起租价</t>
  </si>
  <si>
    <t>竟租保证金（元）</t>
  </si>
  <si>
    <t>大北街17#、19#</t>
  </si>
  <si>
    <t>大北街21#、21#附1（原21#、23#）</t>
  </si>
  <si>
    <t>大北街现23、23号附1、23号附2（原25#、27#）</t>
  </si>
  <si>
    <t>大北街25#、27#（原29#、31#）</t>
  </si>
  <si>
    <t>大北街29#、31#（原33#、35#）</t>
  </si>
  <si>
    <t>人民中路二段24#、26#</t>
  </si>
  <si>
    <t>人民中路二段28#、30#</t>
  </si>
  <si>
    <t>人民中路二段32#、34#</t>
  </si>
  <si>
    <t>人民中路二段36#、38#</t>
  </si>
  <si>
    <t>人民中路二段40#、42#</t>
  </si>
  <si>
    <t>人民中路二段44#、46#</t>
  </si>
  <si>
    <t>人民中路二段48#、50#、52#</t>
  </si>
  <si>
    <t>人民中路二段54#、56#、58#</t>
  </si>
  <si>
    <t>人民中路二段60#、62#</t>
  </si>
  <si>
    <t>人民中路二段64#、66#</t>
  </si>
  <si>
    <t>二、联系方式：</t>
  </si>
  <si>
    <t xml:space="preserve">隆昌发展建设集团有限责任公司      曾先生：0832-3990436                                             </t>
  </si>
  <si>
    <t>隆昌市公共资源交易服务中心        周先生：0832-3997640</t>
  </si>
  <si>
    <t xml:space="preserve">    网址：隆昌市公共资源交易信息网      www.lcggzy.com</t>
  </si>
  <si>
    <t xml:space="preserve">隆昌发展建设集团有限责任公司 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</si>
</sst>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m/d;@"/>
    <numFmt numFmtId="177" formatCode="0_ "/>
  </numFmts>
  <fonts count="32">
    <font>
      <sz val="11"/>
      <color theme="1"/>
      <name val="宋体"/>
      <charset val="134"/>
      <scheme val="minor"/>
    </font>
    <font>
      <b/>
      <sz val="22"/>
      <color theme="1"/>
      <name val="仿宋_GB2312"/>
      <charset val="134"/>
    </font>
    <font>
      <sz val="16"/>
      <color theme="1"/>
      <name val="仿宋_GB2312"/>
      <charset val="134"/>
    </font>
    <font>
      <b/>
      <sz val="16"/>
      <color theme="1"/>
      <name val="仿宋_GB2312"/>
      <charset val="134"/>
    </font>
    <font>
      <sz val="10"/>
      <color theme="1"/>
      <name val="黑体"/>
      <charset val="134"/>
    </font>
    <font>
      <sz val="10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4"/>
      <color theme="1"/>
      <name val="仿宋_GB2312"/>
      <charset val="134"/>
    </font>
    <font>
      <b/>
      <sz val="20"/>
      <color theme="1"/>
      <name val="仿宋_GB2312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</font>
    <font>
      <sz val="14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28" fillId="24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6" borderId="8" applyNumberFormat="0" applyFon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15" borderId="7" applyNumberFormat="0" applyAlignment="0" applyProtection="0">
      <alignment vertical="center"/>
    </xf>
    <xf numFmtId="0" fontId="29" fillId="15" borderId="11" applyNumberFormat="0" applyAlignment="0" applyProtection="0">
      <alignment vertical="center"/>
    </xf>
    <xf numFmtId="0" fontId="14" fillId="6" borderId="5" applyNumberFormat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</cellStyleXfs>
  <cellXfs count="45">
    <xf numFmtId="0" fontId="0" fillId="0" borderId="0" xfId="0">
      <alignment vertical="center"/>
    </xf>
    <xf numFmtId="0" fontId="0" fillId="0" borderId="0" xfId="0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77" fontId="5" fillId="0" borderId="1" xfId="0" applyNumberFormat="1" applyFont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2" fillId="0" borderId="0" xfId="0" applyFont="1" applyAlignment="1">
      <alignment horizontal="justify" vertical="center"/>
    </xf>
    <xf numFmtId="31" fontId="7" fillId="0" borderId="0" xfId="0" applyNumberFormat="1" applyFont="1" applyAlignment="1">
      <alignment horizontal="center" vertical="center"/>
    </xf>
    <xf numFmtId="0" fontId="0" fillId="2" borderId="0" xfId="0" applyFill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177" fontId="5" fillId="2" borderId="1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/>
    </xf>
    <xf numFmtId="177" fontId="10" fillId="2" borderId="1" xfId="0" applyNumberFormat="1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177" fontId="10" fillId="0" borderId="1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/>
    </xf>
    <xf numFmtId="177" fontId="5" fillId="0" borderId="2" xfId="0" applyNumberFormat="1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177" fontId="5" fillId="0" borderId="3" xfId="0" applyNumberFormat="1" applyFont="1" applyBorder="1" applyAlignment="1">
      <alignment horizontal="center" vertical="center"/>
    </xf>
    <xf numFmtId="176" fontId="9" fillId="3" borderId="1" xfId="0" applyNumberFormat="1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6"/>
  <sheetViews>
    <sheetView tabSelected="1" topLeftCell="A31" workbookViewId="0">
      <selection activeCell="B51" sqref="B51:E51"/>
    </sheetView>
  </sheetViews>
  <sheetFormatPr defaultColWidth="9" defaultRowHeight="13.5" outlineLevelCol="6"/>
  <cols>
    <col min="1" max="1" width="6.375" style="1" customWidth="1"/>
    <col min="2" max="2" width="43.625" style="1" customWidth="1"/>
    <col min="3" max="3" width="7.5" style="1" customWidth="1"/>
    <col min="4" max="4" width="8.375" style="1" customWidth="1"/>
    <col min="5" max="5" width="9.375" style="1" customWidth="1"/>
    <col min="6" max="6" width="8" style="1" customWidth="1"/>
    <col min="7" max="7" width="10.375" style="1"/>
    <col min="8" max="16384" width="9" style="1"/>
  </cols>
  <sheetData>
    <row r="1" ht="24" customHeight="1" spans="1:7">
      <c r="A1" s="21" t="s">
        <v>0</v>
      </c>
      <c r="B1" s="21"/>
      <c r="C1" s="21"/>
      <c r="D1" s="21"/>
      <c r="E1" s="21"/>
      <c r="F1" s="21"/>
      <c r="G1" s="21"/>
    </row>
    <row r="2" customFormat="1" ht="24" customHeight="1" spans="1:7">
      <c r="A2" s="22" t="s">
        <v>1</v>
      </c>
      <c r="B2" s="22"/>
      <c r="C2" s="22"/>
      <c r="D2" s="22"/>
      <c r="E2" s="22"/>
      <c r="F2" s="22"/>
      <c r="G2" s="22"/>
    </row>
    <row r="3" customFormat="1" ht="68.1" customHeight="1" spans="1:7">
      <c r="A3" s="3" t="s">
        <v>2</v>
      </c>
      <c r="B3" s="3"/>
      <c r="C3" s="3"/>
      <c r="D3" s="3"/>
      <c r="E3" s="3"/>
      <c r="F3" s="3"/>
      <c r="G3" s="3"/>
    </row>
    <row r="4" customFormat="1" ht="20.1" customHeight="1" spans="1:7">
      <c r="A4" s="4" t="s">
        <v>3</v>
      </c>
      <c r="B4" s="4"/>
      <c r="C4" s="3"/>
      <c r="D4" s="3"/>
      <c r="E4" s="3"/>
      <c r="F4" s="3"/>
      <c r="G4" s="3"/>
    </row>
    <row r="5" customFormat="1" ht="9" customHeight="1" spans="1:7">
      <c r="A5" s="4"/>
      <c r="B5" s="4"/>
      <c r="C5" s="3"/>
      <c r="D5" s="3"/>
      <c r="E5" s="3"/>
      <c r="F5" s="3"/>
      <c r="G5" s="3"/>
    </row>
    <row r="6" ht="20.1" customHeight="1" spans="1:7">
      <c r="A6" s="5" t="s">
        <v>4</v>
      </c>
      <c r="B6" s="6" t="s">
        <v>5</v>
      </c>
      <c r="C6" s="5" t="s">
        <v>6</v>
      </c>
      <c r="D6" s="7" t="s">
        <v>7</v>
      </c>
      <c r="E6" s="5" t="s">
        <v>8</v>
      </c>
      <c r="F6" s="5" t="s">
        <v>9</v>
      </c>
      <c r="G6" s="5" t="s">
        <v>10</v>
      </c>
    </row>
    <row r="7" ht="20.1" customHeight="1" spans="1:7">
      <c r="A7" s="5"/>
      <c r="B7" s="6"/>
      <c r="C7" s="5"/>
      <c r="D7" s="8" t="s">
        <v>11</v>
      </c>
      <c r="E7" s="5"/>
      <c r="F7" s="5"/>
      <c r="G7" s="5"/>
    </row>
    <row r="8" ht="20.1" customHeight="1" spans="1:7">
      <c r="A8" s="9" t="s">
        <v>12</v>
      </c>
      <c r="B8" s="9" t="s">
        <v>13</v>
      </c>
      <c r="C8" s="9">
        <v>47.15</v>
      </c>
      <c r="D8" s="9">
        <v>210.6</v>
      </c>
      <c r="E8" s="10">
        <v>9930</v>
      </c>
      <c r="F8" s="10">
        <v>119160</v>
      </c>
      <c r="G8" s="9">
        <v>5000</v>
      </c>
    </row>
    <row r="9" s="20" customFormat="1" ht="20.1" customHeight="1" spans="1:7">
      <c r="A9" s="9" t="s">
        <v>14</v>
      </c>
      <c r="B9" s="23" t="s">
        <v>15</v>
      </c>
      <c r="C9" s="23">
        <v>1194.44</v>
      </c>
      <c r="D9" s="23">
        <v>32.4</v>
      </c>
      <c r="E9" s="24">
        <v>38700</v>
      </c>
      <c r="F9" s="24">
        <v>464400</v>
      </c>
      <c r="G9" s="23">
        <v>5000</v>
      </c>
    </row>
    <row r="10" s="20" customFormat="1" ht="20.1" customHeight="1" spans="1:7">
      <c r="A10" s="9" t="s">
        <v>16</v>
      </c>
      <c r="B10" s="23" t="s">
        <v>17</v>
      </c>
      <c r="C10" s="25">
        <v>38.3</v>
      </c>
      <c r="D10" s="26">
        <v>24.3</v>
      </c>
      <c r="E10" s="26">
        <v>1034</v>
      </c>
      <c r="F10" s="27">
        <v>12409</v>
      </c>
      <c r="G10" s="26">
        <v>5000</v>
      </c>
    </row>
    <row r="11" ht="20.1" customHeight="1" spans="1:7">
      <c r="A11" s="9" t="s">
        <v>18</v>
      </c>
      <c r="B11" s="9" t="s">
        <v>19</v>
      </c>
      <c r="C11" s="28">
        <v>90.67</v>
      </c>
      <c r="D11" s="9">
        <v>36</v>
      </c>
      <c r="E11" s="9">
        <v>3264</v>
      </c>
      <c r="F11" s="29">
        <v>39168</v>
      </c>
      <c r="G11" s="26">
        <v>5000</v>
      </c>
    </row>
    <row r="12" ht="20.1" customHeight="1" spans="1:7">
      <c r="A12" s="9" t="s">
        <v>20</v>
      </c>
      <c r="B12" s="9" t="s">
        <v>21</v>
      </c>
      <c r="C12" s="28">
        <v>89.61</v>
      </c>
      <c r="D12" s="9">
        <v>45</v>
      </c>
      <c r="E12" s="9">
        <v>4032</v>
      </c>
      <c r="F12" s="29">
        <v>48384</v>
      </c>
      <c r="G12" s="26">
        <v>5000</v>
      </c>
    </row>
    <row r="13" ht="20.1" customHeight="1" spans="1:7">
      <c r="A13" s="30" t="s">
        <v>22</v>
      </c>
      <c r="B13" s="31" t="s">
        <v>23</v>
      </c>
      <c r="C13" s="32">
        <v>72.54</v>
      </c>
      <c r="D13" s="9">
        <v>81</v>
      </c>
      <c r="E13" s="33">
        <v>8643</v>
      </c>
      <c r="F13" s="33">
        <v>103716</v>
      </c>
      <c r="G13" s="30">
        <v>5000</v>
      </c>
    </row>
    <row r="14" ht="20.1" customHeight="1" spans="1:7">
      <c r="A14" s="34"/>
      <c r="B14" s="35" t="s">
        <v>24</v>
      </c>
      <c r="C14" s="32">
        <v>85.41</v>
      </c>
      <c r="D14" s="9">
        <v>32.4</v>
      </c>
      <c r="E14" s="36"/>
      <c r="F14" s="36"/>
      <c r="G14" s="34"/>
    </row>
    <row r="15" ht="20.1" customHeight="1" spans="1:7">
      <c r="A15" s="30" t="s">
        <v>25</v>
      </c>
      <c r="B15" s="9" t="s">
        <v>26</v>
      </c>
      <c r="C15" s="32">
        <v>42.84</v>
      </c>
      <c r="D15" s="9">
        <v>81</v>
      </c>
      <c r="E15" s="33">
        <v>4564</v>
      </c>
      <c r="F15" s="33">
        <v>54768</v>
      </c>
      <c r="G15" s="30">
        <v>5000</v>
      </c>
    </row>
    <row r="16" ht="20.1" customHeight="1" spans="1:7">
      <c r="A16" s="34"/>
      <c r="B16" s="34" t="s">
        <v>27</v>
      </c>
      <c r="C16" s="32">
        <v>45</v>
      </c>
      <c r="D16" s="9">
        <v>24.3</v>
      </c>
      <c r="E16" s="36"/>
      <c r="F16" s="36"/>
      <c r="G16" s="34"/>
    </row>
    <row r="17" ht="20.1" customHeight="1" spans="1:7">
      <c r="A17" s="9" t="s">
        <v>28</v>
      </c>
      <c r="B17" s="37" t="s">
        <v>29</v>
      </c>
      <c r="C17" s="32">
        <v>31.5</v>
      </c>
      <c r="D17" s="9">
        <v>24.3</v>
      </c>
      <c r="E17" s="10">
        <v>765</v>
      </c>
      <c r="F17" s="10">
        <v>9180</v>
      </c>
      <c r="G17" s="9">
        <v>5000</v>
      </c>
    </row>
    <row r="18" ht="20.1" customHeight="1" spans="1:7">
      <c r="A18" s="9" t="s">
        <v>30</v>
      </c>
      <c r="B18" s="37" t="s">
        <v>31</v>
      </c>
      <c r="C18" s="32">
        <v>35</v>
      </c>
      <c r="D18" s="9">
        <v>24.3</v>
      </c>
      <c r="E18" s="10">
        <v>851</v>
      </c>
      <c r="F18" s="10">
        <v>10212</v>
      </c>
      <c r="G18" s="9">
        <v>5000</v>
      </c>
    </row>
    <row r="19" ht="20.1" customHeight="1" spans="1:7">
      <c r="A19" s="9" t="s">
        <v>32</v>
      </c>
      <c r="B19" s="37" t="s">
        <v>33</v>
      </c>
      <c r="C19" s="32">
        <v>31.5</v>
      </c>
      <c r="D19" s="9">
        <v>24.3</v>
      </c>
      <c r="E19" s="10">
        <v>765</v>
      </c>
      <c r="F19" s="10">
        <v>9180</v>
      </c>
      <c r="G19" s="9">
        <v>5000</v>
      </c>
    </row>
    <row r="20" ht="20.1" customHeight="1" spans="1:7">
      <c r="A20" s="9" t="s">
        <v>34</v>
      </c>
      <c r="B20" s="23" t="s">
        <v>35</v>
      </c>
      <c r="C20" s="9">
        <v>127.5</v>
      </c>
      <c r="D20" s="38">
        <v>12.15</v>
      </c>
      <c r="E20" s="29">
        <v>1549</v>
      </c>
      <c r="F20" s="29">
        <v>18588</v>
      </c>
      <c r="G20" s="38">
        <v>5000</v>
      </c>
    </row>
    <row r="21" ht="20.1" customHeight="1" spans="1:7">
      <c r="A21" s="9" t="s">
        <v>36</v>
      </c>
      <c r="B21" s="23" t="s">
        <v>37</v>
      </c>
      <c r="C21" s="9">
        <v>27</v>
      </c>
      <c r="D21" s="38">
        <v>12.15</v>
      </c>
      <c r="E21" s="29">
        <v>328</v>
      </c>
      <c r="F21" s="29">
        <v>3936</v>
      </c>
      <c r="G21" s="38">
        <v>5000</v>
      </c>
    </row>
    <row r="22" ht="20.1" customHeight="1" spans="1:7">
      <c r="A22" s="9" t="s">
        <v>38</v>
      </c>
      <c r="B22" s="23" t="s">
        <v>39</v>
      </c>
      <c r="C22" s="9">
        <v>128</v>
      </c>
      <c r="D22" s="9">
        <v>7.29</v>
      </c>
      <c r="E22" s="10">
        <v>933</v>
      </c>
      <c r="F22" s="10">
        <v>11196</v>
      </c>
      <c r="G22" s="9">
        <v>5000</v>
      </c>
    </row>
    <row r="23" ht="20.1" customHeight="1" spans="1:7">
      <c r="A23" s="9" t="s">
        <v>40</v>
      </c>
      <c r="B23" s="23" t="s">
        <v>41</v>
      </c>
      <c r="C23" s="9">
        <v>68.28</v>
      </c>
      <c r="D23" s="9">
        <v>26.73</v>
      </c>
      <c r="E23" s="9">
        <v>1825</v>
      </c>
      <c r="F23" s="9">
        <v>21900</v>
      </c>
      <c r="G23" s="9">
        <v>5000</v>
      </c>
    </row>
    <row r="24" ht="20.1" customHeight="1" spans="1:7">
      <c r="A24" s="9" t="s">
        <v>42</v>
      </c>
      <c r="B24" s="23" t="s">
        <v>43</v>
      </c>
      <c r="C24" s="9">
        <v>88.2</v>
      </c>
      <c r="D24" s="9">
        <v>32.4</v>
      </c>
      <c r="E24" s="10">
        <v>2858</v>
      </c>
      <c r="F24" s="10">
        <v>34296</v>
      </c>
      <c r="G24" s="9">
        <v>5000</v>
      </c>
    </row>
    <row r="25" ht="20.1" customHeight="1" spans="1:7">
      <c r="A25" s="9" t="s">
        <v>44</v>
      </c>
      <c r="B25" s="23" t="s">
        <v>45</v>
      </c>
      <c r="C25" s="9">
        <v>94.74</v>
      </c>
      <c r="D25" s="9">
        <v>26.73</v>
      </c>
      <c r="E25" s="10">
        <v>2532</v>
      </c>
      <c r="F25" s="10">
        <v>30384</v>
      </c>
      <c r="G25" s="9">
        <v>5000</v>
      </c>
    </row>
    <row r="26" ht="20.1" customHeight="1" spans="1:7">
      <c r="A26" s="9" t="s">
        <v>46</v>
      </c>
      <c r="B26" s="23" t="s">
        <v>47</v>
      </c>
      <c r="C26" s="9">
        <v>59.47</v>
      </c>
      <c r="D26" s="9">
        <v>26.73</v>
      </c>
      <c r="E26" s="10">
        <v>1590</v>
      </c>
      <c r="F26" s="10">
        <v>19080</v>
      </c>
      <c r="G26" s="9">
        <v>5000</v>
      </c>
    </row>
    <row r="27" ht="20.1" customHeight="1" spans="1:7">
      <c r="A27" s="9" t="s">
        <v>48</v>
      </c>
      <c r="B27" s="23" t="s">
        <v>49</v>
      </c>
      <c r="C27" s="9">
        <v>59</v>
      </c>
      <c r="D27" s="9">
        <v>26.73</v>
      </c>
      <c r="E27" s="10">
        <v>1577</v>
      </c>
      <c r="F27" s="10">
        <v>18924</v>
      </c>
      <c r="G27" s="9">
        <v>5000</v>
      </c>
    </row>
    <row r="28" ht="20.1" customHeight="1" spans="1:7">
      <c r="A28" s="9" t="s">
        <v>50</v>
      </c>
      <c r="B28" s="23" t="s">
        <v>51</v>
      </c>
      <c r="C28" s="9">
        <v>172.87</v>
      </c>
      <c r="D28" s="9">
        <v>24.3</v>
      </c>
      <c r="E28" s="10">
        <v>4201</v>
      </c>
      <c r="F28" s="10">
        <v>50412</v>
      </c>
      <c r="G28" s="9">
        <v>5000</v>
      </c>
    </row>
    <row r="29" ht="20.1" customHeight="1" spans="1:7">
      <c r="A29" s="9" t="s">
        <v>52</v>
      </c>
      <c r="B29" s="23" t="s">
        <v>53</v>
      </c>
      <c r="C29" s="9">
        <v>103.97</v>
      </c>
      <c r="D29" s="9">
        <v>24.3</v>
      </c>
      <c r="E29" s="10">
        <v>2526</v>
      </c>
      <c r="F29" s="10">
        <v>30312</v>
      </c>
      <c r="G29" s="9">
        <v>5000</v>
      </c>
    </row>
    <row r="30" ht="20.1" customHeight="1" spans="1:7">
      <c r="A30" s="9" t="s">
        <v>54</v>
      </c>
      <c r="B30" s="23" t="s">
        <v>55</v>
      </c>
      <c r="C30" s="9">
        <v>60.31</v>
      </c>
      <c r="D30" s="9">
        <v>24.3</v>
      </c>
      <c r="E30" s="10">
        <v>1466</v>
      </c>
      <c r="F30" s="10">
        <v>17592</v>
      </c>
      <c r="G30" s="9">
        <v>5000</v>
      </c>
    </row>
    <row r="31" ht="20.1" customHeight="1" spans="1:7">
      <c r="A31" s="9" t="s">
        <v>56</v>
      </c>
      <c r="B31" s="23" t="s">
        <v>57</v>
      </c>
      <c r="C31" s="9">
        <v>103.75</v>
      </c>
      <c r="D31" s="9">
        <v>24.3</v>
      </c>
      <c r="E31" s="10">
        <v>2801</v>
      </c>
      <c r="F31" s="10">
        <v>33612</v>
      </c>
      <c r="G31" s="9">
        <v>5000</v>
      </c>
    </row>
    <row r="32" ht="20.1" customHeight="1" spans="1:7">
      <c r="A32" s="9" t="s">
        <v>58</v>
      </c>
      <c r="B32" s="23" t="s">
        <v>59</v>
      </c>
      <c r="C32" s="9">
        <v>18.29</v>
      </c>
      <c r="D32" s="9">
        <v>12.15</v>
      </c>
      <c r="E32" s="10">
        <v>222</v>
      </c>
      <c r="F32" s="10">
        <v>2664</v>
      </c>
      <c r="G32" s="9">
        <v>5000</v>
      </c>
    </row>
    <row r="33" ht="20.1" customHeight="1" spans="1:7">
      <c r="A33" s="9" t="s">
        <v>60</v>
      </c>
      <c r="B33" s="23" t="s">
        <v>61</v>
      </c>
      <c r="C33" s="9">
        <v>40.23</v>
      </c>
      <c r="D33" s="9">
        <v>32.4</v>
      </c>
      <c r="E33" s="10">
        <v>1303</v>
      </c>
      <c r="F33" s="10">
        <v>15636</v>
      </c>
      <c r="G33" s="9">
        <v>5000</v>
      </c>
    </row>
    <row r="34" ht="20.1" customHeight="1" spans="1:7">
      <c r="A34" s="9" t="s">
        <v>62</v>
      </c>
      <c r="B34" s="39" t="s">
        <v>63</v>
      </c>
      <c r="C34" s="40">
        <v>33.7</v>
      </c>
      <c r="D34" s="9">
        <v>16.2</v>
      </c>
      <c r="E34" s="9">
        <v>607</v>
      </c>
      <c r="F34" s="9">
        <v>7284</v>
      </c>
      <c r="G34" s="9">
        <v>5000</v>
      </c>
    </row>
    <row r="35" ht="18" customHeight="1" spans="1:7">
      <c r="A35" s="9" t="s">
        <v>64</v>
      </c>
      <c r="B35" s="39" t="s">
        <v>65</v>
      </c>
      <c r="C35" s="40">
        <v>47.89</v>
      </c>
      <c r="D35" s="38">
        <v>16.2</v>
      </c>
      <c r="E35" s="38">
        <v>776</v>
      </c>
      <c r="F35" s="38">
        <v>9312</v>
      </c>
      <c r="G35" s="9">
        <v>5000</v>
      </c>
    </row>
    <row r="36" ht="20.1" customHeight="1" spans="1:7">
      <c r="A36" s="9" t="s">
        <v>66</v>
      </c>
      <c r="B36" s="9" t="s">
        <v>67</v>
      </c>
      <c r="C36" s="9">
        <v>30.34</v>
      </c>
      <c r="D36" s="9">
        <v>20.25</v>
      </c>
      <c r="E36" s="10">
        <v>614</v>
      </c>
      <c r="F36" s="10">
        <v>7368</v>
      </c>
      <c r="G36" s="9">
        <v>5000</v>
      </c>
    </row>
    <row r="37" ht="20.1" customHeight="1" spans="1:7">
      <c r="A37" s="9" t="s">
        <v>68</v>
      </c>
      <c r="B37" s="9" t="s">
        <v>69</v>
      </c>
      <c r="C37" s="9">
        <v>31</v>
      </c>
      <c r="D37" s="9">
        <v>7.29</v>
      </c>
      <c r="E37" s="10">
        <v>226</v>
      </c>
      <c r="F37" s="10">
        <v>2712</v>
      </c>
      <c r="G37" s="9">
        <v>5000</v>
      </c>
    </row>
    <row r="38" ht="20.1" customHeight="1" spans="1:7">
      <c r="A38" s="9" t="s">
        <v>70</v>
      </c>
      <c r="B38" s="9" t="s">
        <v>71</v>
      </c>
      <c r="C38" s="9">
        <v>31</v>
      </c>
      <c r="D38" s="9">
        <v>7.29</v>
      </c>
      <c r="E38" s="10">
        <v>226</v>
      </c>
      <c r="F38" s="10">
        <v>2712</v>
      </c>
      <c r="G38" s="9">
        <v>5000</v>
      </c>
    </row>
    <row r="39" ht="20.1" customHeight="1" spans="1:7">
      <c r="A39" s="9" t="s">
        <v>72</v>
      </c>
      <c r="B39" s="9" t="s">
        <v>73</v>
      </c>
      <c r="C39" s="9">
        <v>37</v>
      </c>
      <c r="D39" s="9">
        <v>7.29</v>
      </c>
      <c r="E39" s="10">
        <v>270</v>
      </c>
      <c r="F39" s="10">
        <v>3240</v>
      </c>
      <c r="G39" s="9">
        <v>5000</v>
      </c>
    </row>
    <row r="40" ht="20.1" customHeight="1" spans="1:7">
      <c r="A40" s="9" t="s">
        <v>74</v>
      </c>
      <c r="B40" s="9" t="s">
        <v>75</v>
      </c>
      <c r="C40" s="9">
        <v>31</v>
      </c>
      <c r="D40" s="9">
        <v>7.29</v>
      </c>
      <c r="E40" s="10">
        <v>226</v>
      </c>
      <c r="F40" s="10">
        <v>2712</v>
      </c>
      <c r="G40" s="9">
        <v>5000</v>
      </c>
    </row>
    <row r="41" ht="20.1" customHeight="1" spans="1:7">
      <c r="A41" s="9" t="s">
        <v>76</v>
      </c>
      <c r="B41" s="9" t="s">
        <v>77</v>
      </c>
      <c r="C41" s="9">
        <v>31</v>
      </c>
      <c r="D41" s="9">
        <v>7.29</v>
      </c>
      <c r="E41" s="10">
        <v>226</v>
      </c>
      <c r="F41" s="10">
        <v>2712</v>
      </c>
      <c r="G41" s="9">
        <v>5000</v>
      </c>
    </row>
    <row r="42" ht="20.1" customHeight="1" spans="1:7">
      <c r="A42" s="9" t="s">
        <v>78</v>
      </c>
      <c r="B42" s="9" t="s">
        <v>79</v>
      </c>
      <c r="C42" s="9">
        <v>31</v>
      </c>
      <c r="D42" s="9">
        <v>7.29</v>
      </c>
      <c r="E42" s="10">
        <v>226</v>
      </c>
      <c r="F42" s="10">
        <v>2712</v>
      </c>
      <c r="G42" s="9">
        <v>5000</v>
      </c>
    </row>
    <row r="43" ht="20.1" customHeight="1" spans="1:7">
      <c r="A43" s="9" t="s">
        <v>80</v>
      </c>
      <c r="B43" s="9" t="s">
        <v>81</v>
      </c>
      <c r="C43" s="9">
        <v>35</v>
      </c>
      <c r="D43" s="9">
        <v>7.29</v>
      </c>
      <c r="E43" s="10">
        <v>255</v>
      </c>
      <c r="F43" s="10">
        <v>3060</v>
      </c>
      <c r="G43" s="9">
        <v>5000</v>
      </c>
    </row>
    <row r="44" ht="20.1" customHeight="1" spans="1:7">
      <c r="A44" s="9" t="s">
        <v>82</v>
      </c>
      <c r="B44" s="9" t="s">
        <v>83</v>
      </c>
      <c r="C44" s="9">
        <v>31</v>
      </c>
      <c r="D44" s="9">
        <v>7.29</v>
      </c>
      <c r="E44" s="10">
        <v>226</v>
      </c>
      <c r="F44" s="10">
        <v>2712</v>
      </c>
      <c r="G44" s="9">
        <v>5000</v>
      </c>
    </row>
    <row r="45" ht="20.1" customHeight="1" spans="1:7">
      <c r="A45" s="9" t="s">
        <v>84</v>
      </c>
      <c r="B45" s="9" t="s">
        <v>85</v>
      </c>
      <c r="C45" s="9">
        <v>31</v>
      </c>
      <c r="D45" s="9">
        <v>7.29</v>
      </c>
      <c r="E45" s="10">
        <v>226</v>
      </c>
      <c r="F45" s="10">
        <v>2712</v>
      </c>
      <c r="G45" s="9">
        <v>5000</v>
      </c>
    </row>
    <row r="49" ht="18.95" customHeight="1" spans="2:2">
      <c r="B49" s="41" t="s">
        <v>86</v>
      </c>
    </row>
    <row r="50" ht="33" customHeight="1" spans="2:5">
      <c r="B50" s="42" t="s">
        <v>0</v>
      </c>
      <c r="C50" s="42"/>
      <c r="D50" s="42"/>
      <c r="E50" s="42"/>
    </row>
    <row r="51" ht="33" customHeight="1" spans="2:5">
      <c r="B51" s="43" t="s">
        <v>87</v>
      </c>
      <c r="C51" s="43"/>
      <c r="D51" s="43"/>
      <c r="E51" s="43"/>
    </row>
    <row r="52" ht="33" customHeight="1" spans="2:5">
      <c r="B52" s="44" t="s">
        <v>88</v>
      </c>
      <c r="C52" s="44"/>
      <c r="D52" s="44"/>
      <c r="E52" s="44"/>
    </row>
    <row r="53" ht="33" customHeight="1" spans="2:5">
      <c r="B53" s="43" t="s">
        <v>89</v>
      </c>
      <c r="C53" s="43"/>
      <c r="D53" s="43"/>
      <c r="E53" s="43"/>
    </row>
    <row r="54" ht="33" customHeight="1"/>
    <row r="55" ht="42" customHeight="1"/>
    <row r="56" ht="20.25" spans="1:1">
      <c r="A56" s="18" t="s">
        <v>90</v>
      </c>
    </row>
  </sheetData>
  <mergeCells count="22">
    <mergeCell ref="A1:G1"/>
    <mergeCell ref="A2:G2"/>
    <mergeCell ref="A3:G3"/>
    <mergeCell ref="A4:B4"/>
    <mergeCell ref="B50:E50"/>
    <mergeCell ref="B51:E51"/>
    <mergeCell ref="B52:E52"/>
    <mergeCell ref="B53:E53"/>
    <mergeCell ref="A6:A7"/>
    <mergeCell ref="A13:A14"/>
    <mergeCell ref="A15:A16"/>
    <mergeCell ref="B6:B7"/>
    <mergeCell ref="C6:C7"/>
    <mergeCell ref="E6:E7"/>
    <mergeCell ref="E13:E14"/>
    <mergeCell ref="E15:E16"/>
    <mergeCell ref="F6:F7"/>
    <mergeCell ref="F13:F14"/>
    <mergeCell ref="F15:F16"/>
    <mergeCell ref="G6:G7"/>
    <mergeCell ref="G13:G14"/>
    <mergeCell ref="G15:G16"/>
  </mergeCells>
  <printOptions horizontalCentered="1"/>
  <pageMargins left="0.354166666666667" right="0.393055555555556" top="0.393055555555556" bottom="0.354166666666667" header="0.298611111111111" footer="0.298611111111111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G31"/>
  <sheetViews>
    <sheetView topLeftCell="A13" workbookViewId="0">
      <selection activeCell="A27" sqref="A27:G27"/>
    </sheetView>
  </sheetViews>
  <sheetFormatPr defaultColWidth="9" defaultRowHeight="13.5" outlineLevelCol="6"/>
  <cols>
    <col min="1" max="1" width="6.375" style="1" customWidth="1"/>
    <col min="2" max="2" width="39.375" style="1" customWidth="1"/>
    <col min="3" max="3" width="6.875" style="1" customWidth="1"/>
    <col min="4" max="4" width="7.25" style="1" customWidth="1"/>
    <col min="5" max="5" width="6.875" style="1" customWidth="1"/>
    <col min="6" max="6" width="8" style="1" customWidth="1"/>
    <col min="7" max="7" width="10.375" style="1"/>
    <col min="8" max="16384" width="9" style="1"/>
  </cols>
  <sheetData>
    <row r="2" customFormat="1" ht="36" customHeight="1" spans="1:7">
      <c r="A2" s="2" t="s">
        <v>91</v>
      </c>
      <c r="B2" s="2"/>
      <c r="C2" s="2"/>
      <c r="D2" s="2"/>
      <c r="E2" s="2"/>
      <c r="F2" s="2"/>
      <c r="G2" s="2"/>
    </row>
    <row r="3" customFormat="1" ht="68.1" customHeight="1" spans="1:7">
      <c r="A3" s="3" t="s">
        <v>92</v>
      </c>
      <c r="B3" s="3"/>
      <c r="C3" s="3"/>
      <c r="D3" s="3"/>
      <c r="E3" s="3"/>
      <c r="F3" s="3"/>
      <c r="G3" s="3"/>
    </row>
    <row r="4" customFormat="1" ht="20.1" customHeight="1" spans="1:7">
      <c r="A4" s="4" t="s">
        <v>3</v>
      </c>
      <c r="B4" s="4"/>
      <c r="C4" s="3"/>
      <c r="D4" s="3"/>
      <c r="E4" s="3"/>
      <c r="F4" s="3"/>
      <c r="G4" s="3"/>
    </row>
    <row r="5" customFormat="1" ht="9" customHeight="1" spans="1:7">
      <c r="A5" s="4"/>
      <c r="B5" s="4"/>
      <c r="C5" s="3"/>
      <c r="D5" s="3"/>
      <c r="E5" s="3"/>
      <c r="F5" s="3"/>
      <c r="G5" s="3"/>
    </row>
    <row r="6" ht="20.1" customHeight="1" spans="1:7">
      <c r="A6" s="5" t="s">
        <v>4</v>
      </c>
      <c r="B6" s="6" t="s">
        <v>5</v>
      </c>
      <c r="C6" s="5" t="s">
        <v>6</v>
      </c>
      <c r="D6" s="7" t="s">
        <v>93</v>
      </c>
      <c r="E6" s="5" t="s">
        <v>8</v>
      </c>
      <c r="F6" s="5" t="s">
        <v>9</v>
      </c>
      <c r="G6" s="5" t="s">
        <v>94</v>
      </c>
    </row>
    <row r="7" ht="20.1" customHeight="1" spans="1:7">
      <c r="A7" s="5"/>
      <c r="B7" s="6"/>
      <c r="C7" s="5"/>
      <c r="D7" s="8" t="s">
        <v>11</v>
      </c>
      <c r="E7" s="5"/>
      <c r="F7" s="5"/>
      <c r="G7" s="5"/>
    </row>
    <row r="8" ht="20.1" customHeight="1" spans="1:7">
      <c r="A8" s="9" t="s">
        <v>12</v>
      </c>
      <c r="B8" s="9" t="s">
        <v>95</v>
      </c>
      <c r="C8" s="9">
        <v>75.08</v>
      </c>
      <c r="D8" s="9">
        <v>50</v>
      </c>
      <c r="E8" s="10">
        <f t="shared" ref="E8:E22" si="0">C8*D8</f>
        <v>3754</v>
      </c>
      <c r="F8" s="10">
        <f t="shared" ref="F8:F12" si="1">E8*12</f>
        <v>45048</v>
      </c>
      <c r="G8" s="9">
        <v>10000</v>
      </c>
    </row>
    <row r="9" ht="20.1" customHeight="1" spans="1:7">
      <c r="A9" s="9" t="s">
        <v>14</v>
      </c>
      <c r="B9" s="9" t="s">
        <v>96</v>
      </c>
      <c r="C9" s="9">
        <v>89.61</v>
      </c>
      <c r="D9" s="9">
        <v>50</v>
      </c>
      <c r="E9" s="10">
        <f t="shared" si="0"/>
        <v>4480.5</v>
      </c>
      <c r="F9" s="10">
        <v>53772</v>
      </c>
      <c r="G9" s="9">
        <v>10000</v>
      </c>
    </row>
    <row r="10" ht="20.1" customHeight="1" spans="1:7">
      <c r="A10" s="9" t="s">
        <v>16</v>
      </c>
      <c r="B10" s="9" t="s">
        <v>97</v>
      </c>
      <c r="C10" s="9">
        <v>115.37</v>
      </c>
      <c r="D10" s="9">
        <v>50</v>
      </c>
      <c r="E10" s="10">
        <f t="shared" si="0"/>
        <v>5768.5</v>
      </c>
      <c r="F10" s="10">
        <v>69228</v>
      </c>
      <c r="G10" s="9">
        <v>10000</v>
      </c>
    </row>
    <row r="11" ht="20.1" customHeight="1" spans="1:7">
      <c r="A11" s="9" t="s">
        <v>18</v>
      </c>
      <c r="B11" s="9" t="s">
        <v>98</v>
      </c>
      <c r="C11" s="9">
        <v>108.52</v>
      </c>
      <c r="D11" s="9">
        <v>50</v>
      </c>
      <c r="E11" s="10">
        <f t="shared" si="0"/>
        <v>5426</v>
      </c>
      <c r="F11" s="10">
        <f t="shared" si="1"/>
        <v>65112</v>
      </c>
      <c r="G11" s="9">
        <v>10000</v>
      </c>
    </row>
    <row r="12" ht="20.1" customHeight="1" spans="1:7">
      <c r="A12" s="9" t="s">
        <v>20</v>
      </c>
      <c r="B12" s="9" t="s">
        <v>99</v>
      </c>
      <c r="C12" s="9">
        <v>98.42</v>
      </c>
      <c r="D12" s="9">
        <v>50</v>
      </c>
      <c r="E12" s="10">
        <f t="shared" si="0"/>
        <v>4921</v>
      </c>
      <c r="F12" s="10">
        <f t="shared" si="1"/>
        <v>59052</v>
      </c>
      <c r="G12" s="9">
        <v>10000</v>
      </c>
    </row>
    <row r="13" ht="20.1" customHeight="1" spans="1:7">
      <c r="A13" s="9" t="s">
        <v>22</v>
      </c>
      <c r="B13" s="9" t="s">
        <v>100</v>
      </c>
      <c r="C13" s="9">
        <v>89.61</v>
      </c>
      <c r="D13" s="9">
        <v>40</v>
      </c>
      <c r="E13" s="10">
        <f t="shared" si="0"/>
        <v>3584.4</v>
      </c>
      <c r="F13" s="10">
        <v>43008</v>
      </c>
      <c r="G13" s="9">
        <v>10000</v>
      </c>
    </row>
    <row r="14" ht="20.1" customHeight="1" spans="1:7">
      <c r="A14" s="9" t="s">
        <v>25</v>
      </c>
      <c r="B14" s="9" t="s">
        <v>101</v>
      </c>
      <c r="C14" s="9">
        <v>75.08</v>
      </c>
      <c r="D14" s="9">
        <v>40</v>
      </c>
      <c r="E14" s="10">
        <f t="shared" si="0"/>
        <v>3003.2</v>
      </c>
      <c r="F14" s="10">
        <v>36036</v>
      </c>
      <c r="G14" s="9">
        <v>10000</v>
      </c>
    </row>
    <row r="15" ht="20.1" customHeight="1" spans="1:7">
      <c r="A15" s="9" t="s">
        <v>28</v>
      </c>
      <c r="B15" s="9" t="s">
        <v>102</v>
      </c>
      <c r="C15" s="9">
        <v>89.61</v>
      </c>
      <c r="D15" s="9">
        <v>40</v>
      </c>
      <c r="E15" s="10">
        <f t="shared" si="0"/>
        <v>3584.4</v>
      </c>
      <c r="F15" s="10">
        <v>43008</v>
      </c>
      <c r="G15" s="9">
        <v>10000</v>
      </c>
    </row>
    <row r="16" ht="20.1" customHeight="1" spans="1:7">
      <c r="A16" s="9" t="s">
        <v>30</v>
      </c>
      <c r="B16" s="9" t="s">
        <v>103</v>
      </c>
      <c r="C16" s="9">
        <v>75.08</v>
      </c>
      <c r="D16" s="9">
        <v>40</v>
      </c>
      <c r="E16" s="10">
        <f t="shared" si="0"/>
        <v>3003.2</v>
      </c>
      <c r="F16" s="10">
        <v>36036</v>
      </c>
      <c r="G16" s="9">
        <v>10000</v>
      </c>
    </row>
    <row r="17" ht="20.1" customHeight="1" spans="1:7">
      <c r="A17" s="9" t="s">
        <v>32</v>
      </c>
      <c r="B17" s="9" t="s">
        <v>104</v>
      </c>
      <c r="C17" s="9">
        <v>75.08</v>
      </c>
      <c r="D17" s="9">
        <v>40</v>
      </c>
      <c r="E17" s="10">
        <f t="shared" si="0"/>
        <v>3003.2</v>
      </c>
      <c r="F17" s="10">
        <v>36036</v>
      </c>
      <c r="G17" s="9">
        <v>10000</v>
      </c>
    </row>
    <row r="18" ht="20.1" customHeight="1" spans="1:7">
      <c r="A18" s="9" t="s">
        <v>34</v>
      </c>
      <c r="B18" s="9" t="s">
        <v>105</v>
      </c>
      <c r="C18" s="9">
        <v>89.61</v>
      </c>
      <c r="D18" s="9">
        <v>40</v>
      </c>
      <c r="E18" s="10">
        <f t="shared" si="0"/>
        <v>3584.4</v>
      </c>
      <c r="F18" s="10">
        <v>43008</v>
      </c>
      <c r="G18" s="9">
        <v>10000</v>
      </c>
    </row>
    <row r="19" ht="20.1" customHeight="1" spans="1:7">
      <c r="A19" s="9" t="s">
        <v>36</v>
      </c>
      <c r="B19" s="9" t="s">
        <v>106</v>
      </c>
      <c r="C19" s="9">
        <v>184.62</v>
      </c>
      <c r="D19" s="9">
        <v>40</v>
      </c>
      <c r="E19" s="10">
        <f t="shared" si="0"/>
        <v>7384.8</v>
      </c>
      <c r="F19" s="10">
        <v>88620</v>
      </c>
      <c r="G19" s="9">
        <v>10000</v>
      </c>
    </row>
    <row r="20" ht="20.1" customHeight="1" spans="1:7">
      <c r="A20" s="9" t="s">
        <v>38</v>
      </c>
      <c r="B20" s="9" t="s">
        <v>107</v>
      </c>
      <c r="C20" s="9">
        <v>98.06</v>
      </c>
      <c r="D20" s="9">
        <v>40</v>
      </c>
      <c r="E20" s="10">
        <f t="shared" si="0"/>
        <v>3922.4</v>
      </c>
      <c r="F20" s="10">
        <v>47064</v>
      </c>
      <c r="G20" s="9">
        <v>10000</v>
      </c>
    </row>
    <row r="21" ht="20.1" customHeight="1" spans="1:7">
      <c r="A21" s="9" t="s">
        <v>40</v>
      </c>
      <c r="B21" s="9" t="s">
        <v>108</v>
      </c>
      <c r="C21" s="9">
        <v>112.58</v>
      </c>
      <c r="D21" s="9">
        <v>40</v>
      </c>
      <c r="E21" s="10">
        <f t="shared" si="0"/>
        <v>4503.2</v>
      </c>
      <c r="F21" s="10">
        <v>54036</v>
      </c>
      <c r="G21" s="9">
        <v>10000</v>
      </c>
    </row>
    <row r="22" ht="20.1" customHeight="1" spans="1:7">
      <c r="A22" s="9" t="s">
        <v>42</v>
      </c>
      <c r="B22" s="9" t="s">
        <v>109</v>
      </c>
      <c r="C22" s="9">
        <v>98.06</v>
      </c>
      <c r="D22" s="9">
        <v>40</v>
      </c>
      <c r="E22" s="10">
        <f t="shared" si="0"/>
        <v>3922.4</v>
      </c>
      <c r="F22" s="10">
        <v>47064</v>
      </c>
      <c r="G22" s="9">
        <v>10000</v>
      </c>
    </row>
    <row r="23" ht="18.95" customHeight="1" spans="1:7">
      <c r="A23" s="11"/>
      <c r="B23" s="12"/>
      <c r="C23" s="12"/>
      <c r="D23" s="12"/>
      <c r="E23" s="13"/>
      <c r="F23" s="13"/>
      <c r="G23" s="12"/>
    </row>
    <row r="24" ht="27.95" customHeight="1" spans="1:7">
      <c r="A24" s="14" t="s">
        <v>110</v>
      </c>
      <c r="B24" s="14"/>
      <c r="C24" s="15"/>
      <c r="D24" s="15"/>
      <c r="E24" s="15"/>
      <c r="F24" s="15"/>
      <c r="G24" s="15"/>
    </row>
    <row r="25" ht="27.95" customHeight="1" spans="1:7">
      <c r="A25" s="16" t="s">
        <v>111</v>
      </c>
      <c r="B25" s="16"/>
      <c r="C25" s="16"/>
      <c r="D25" s="16"/>
      <c r="E25" s="16"/>
      <c r="F25" s="16"/>
      <c r="G25" s="16"/>
    </row>
    <row r="26" ht="27.95" customHeight="1" spans="1:7">
      <c r="A26" s="16" t="s">
        <v>112</v>
      </c>
      <c r="B26" s="16"/>
      <c r="C26" s="16"/>
      <c r="D26" s="16"/>
      <c r="E26" s="16"/>
      <c r="F26" s="16"/>
      <c r="G26" s="16"/>
    </row>
    <row r="27" ht="42" customHeight="1" spans="1:7">
      <c r="A27" s="4" t="s">
        <v>113</v>
      </c>
      <c r="B27" s="4"/>
      <c r="C27" s="4"/>
      <c r="D27" s="4"/>
      <c r="E27" s="4"/>
      <c r="F27" s="4"/>
      <c r="G27" s="4"/>
    </row>
    <row r="28" ht="18" customHeight="1" spans="1:7">
      <c r="A28" s="4"/>
      <c r="B28" s="4"/>
      <c r="C28" s="4"/>
      <c r="D28" s="4"/>
      <c r="E28" s="4"/>
      <c r="F28" s="4"/>
      <c r="G28" s="4"/>
    </row>
    <row r="29" ht="27.95" customHeight="1" spans="3:7">
      <c r="C29" s="17" t="s">
        <v>114</v>
      </c>
      <c r="D29" s="17"/>
      <c r="E29" s="17"/>
      <c r="F29" s="17"/>
      <c r="G29" s="17"/>
    </row>
    <row r="30" ht="27.95" customHeight="1" spans="1:7">
      <c r="A30" s="18"/>
      <c r="C30" s="19">
        <v>43976</v>
      </c>
      <c r="D30" s="19"/>
      <c r="E30" s="19"/>
      <c r="F30" s="19"/>
      <c r="G30" s="19"/>
    </row>
    <row r="31" ht="20.25" spans="1:1">
      <c r="A31" s="18" t="s">
        <v>90</v>
      </c>
    </row>
  </sheetData>
  <mergeCells count="15">
    <mergeCell ref="A2:G2"/>
    <mergeCell ref="A3:G3"/>
    <mergeCell ref="A4:B4"/>
    <mergeCell ref="A24:B24"/>
    <mergeCell ref="A25:G25"/>
    <mergeCell ref="A26:G26"/>
    <mergeCell ref="A27:G27"/>
    <mergeCell ref="C29:G29"/>
    <mergeCell ref="C30:G30"/>
    <mergeCell ref="A6:A7"/>
    <mergeCell ref="B6:B7"/>
    <mergeCell ref="C6:C7"/>
    <mergeCell ref="E6:E7"/>
    <mergeCell ref="F6:F7"/>
    <mergeCell ref="G6:G7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ོ 葫芦娃</cp:lastModifiedBy>
  <dcterms:created xsi:type="dcterms:W3CDTF">2020-05-21T08:37:00Z</dcterms:created>
  <cp:lastPrinted>2020-07-13T01:02:00Z</cp:lastPrinted>
  <dcterms:modified xsi:type="dcterms:W3CDTF">2021-02-01T03:25:08Z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